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F/"/>
    </mc:Choice>
  </mc:AlternateContent>
  <xr:revisionPtr revIDLastSave="30" documentId="8_{DE24E486-7E0A-40F0-AB24-2A8F43471133}" xr6:coauthVersionLast="47" xr6:coauthVersionMax="47" xr10:uidLastSave="{A4049F10-C7EF-4E11-B6B7-B1DB3CCD5318}"/>
  <bookViews>
    <workbookView xWindow="-120" yWindow="-120" windowWidth="29040" windowHeight="15840" activeTab="1" xr2:uid="{00000000-000D-0000-FFFF-FFFF00000000}"/>
  </bookViews>
  <sheets>
    <sheet name="Tabelle MB" sheetId="29" r:id="rId1"/>
    <sheet name="Format AB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9" l="1"/>
  <c r="F23" i="29"/>
  <c r="F22" i="29"/>
  <c r="F20" i="29"/>
  <c r="F19" i="29"/>
  <c r="F18" i="29"/>
  <c r="F17" i="29"/>
  <c r="A24" i="29"/>
  <c r="A23" i="29"/>
  <c r="A22" i="29"/>
  <c r="A20" i="29"/>
  <c r="A19" i="29"/>
  <c r="A18" i="29"/>
  <c r="A17" i="29"/>
  <c r="A34" i="29"/>
  <c r="A33" i="29"/>
  <c r="A32" i="29"/>
  <c r="A30" i="29"/>
  <c r="A29" i="29"/>
  <c r="A28" i="29"/>
  <c r="A27" i="29"/>
  <c r="F34" i="29"/>
  <c r="F33" i="29"/>
  <c r="F32" i="29"/>
  <c r="F30" i="29"/>
  <c r="F29" i="29"/>
  <c r="F28" i="29"/>
  <c r="F27" i="29"/>
  <c r="F44" i="29"/>
  <c r="F43" i="29"/>
  <c r="F42" i="29"/>
  <c r="F40" i="29"/>
  <c r="F39" i="29"/>
  <c r="F38" i="29"/>
  <c r="F37" i="29"/>
  <c r="D20" i="29"/>
  <c r="G44" i="29"/>
  <c r="D44" i="29"/>
  <c r="B44" i="29"/>
  <c r="A44" i="29"/>
  <c r="G42" i="29"/>
  <c r="D42" i="29"/>
  <c r="B42" i="29"/>
  <c r="A43" i="29"/>
  <c r="G39" i="29"/>
  <c r="D29" i="29"/>
  <c r="B29" i="29"/>
  <c r="A42" i="29"/>
  <c r="G40" i="29"/>
  <c r="D40" i="29"/>
  <c r="B40" i="29"/>
  <c r="A40" i="29"/>
  <c r="G38" i="29"/>
  <c r="D38" i="29"/>
  <c r="B38" i="29"/>
  <c r="A39" i="29"/>
  <c r="G37" i="29"/>
  <c r="D37" i="29"/>
  <c r="B37" i="29"/>
  <c r="A38" i="29"/>
  <c r="G43" i="29"/>
  <c r="D43" i="29"/>
  <c r="B43" i="29"/>
  <c r="A37" i="29"/>
  <c r="I34" i="29"/>
  <c r="G34" i="29"/>
  <c r="D34" i="29"/>
  <c r="B34" i="29"/>
  <c r="I32" i="29"/>
  <c r="G32" i="29"/>
  <c r="D32" i="29"/>
  <c r="B32" i="29"/>
  <c r="I29" i="29"/>
  <c r="G29" i="29"/>
  <c r="D39" i="29"/>
  <c r="B39" i="29"/>
  <c r="I30" i="29"/>
  <c r="G30" i="29"/>
  <c r="D30" i="29"/>
  <c r="B30" i="29"/>
  <c r="I28" i="29"/>
  <c r="G28" i="29"/>
  <c r="G18" i="29"/>
  <c r="B28" i="29"/>
  <c r="I27" i="29"/>
  <c r="G27" i="29"/>
  <c r="D27" i="29"/>
  <c r="B27" i="29"/>
  <c r="I33" i="29"/>
  <c r="G33" i="29"/>
  <c r="D33" i="29"/>
  <c r="B33" i="29"/>
  <c r="I24" i="29"/>
  <c r="G24" i="29"/>
  <c r="D24" i="29"/>
  <c r="B24" i="29"/>
  <c r="I22" i="29"/>
  <c r="G22" i="29"/>
  <c r="D22" i="29"/>
  <c r="B22" i="29"/>
  <c r="I19" i="29"/>
  <c r="G19" i="29"/>
  <c r="D19" i="29"/>
  <c r="B19" i="29"/>
  <c r="I20" i="29"/>
  <c r="G20" i="29"/>
  <c r="B20" i="29"/>
  <c r="I18" i="29"/>
  <c r="D28" i="29"/>
  <c r="D18" i="29"/>
  <c r="B18" i="29"/>
  <c r="I17" i="29"/>
  <c r="G17" i="29"/>
  <c r="D17" i="29"/>
  <c r="B17" i="29"/>
  <c r="I23" i="29"/>
  <c r="G23" i="29"/>
  <c r="D23" i="29"/>
  <c r="B23" i="29"/>
  <c r="B26" i="10" l="1"/>
  <c r="B25" i="10"/>
  <c r="B24" i="10"/>
  <c r="B22" i="10"/>
  <c r="B21" i="10"/>
  <c r="B20" i="10"/>
  <c r="B19" i="10"/>
</calcChain>
</file>

<file path=xl/sharedStrings.xml><?xml version="1.0" encoding="utf-8"?>
<sst xmlns="http://schemas.openxmlformats.org/spreadsheetml/2006/main" count="215" uniqueCount="49">
  <si>
    <t>:</t>
  </si>
  <si>
    <t>Zeit</t>
  </si>
  <si>
    <t>Start Turnier</t>
  </si>
  <si>
    <t>Spielort / Sportplatz</t>
  </si>
  <si>
    <t>Adresse</t>
  </si>
  <si>
    <t>Spieldatum</t>
  </si>
  <si>
    <t>Bemerkungen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</si>
  <si>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</si>
  <si>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</si>
  <si>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</si>
  <si>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</si>
  <si>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</si>
  <si>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</si>
  <si>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</si>
  <si>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</si>
  <si>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</si>
  <si>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</si>
  <si>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</si>
  <si>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</si>
  <si>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</si>
  <si>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</si>
  <si>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</si>
  <si>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</si>
  <si>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</si>
  <si>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</si>
  <si>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</si>
  <si>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</si>
  <si>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</si>
  <si>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Bitte die </t>
    </r>
    <r>
      <rPr>
        <b/>
        <u/>
        <sz val="10"/>
        <rFont val="Helvetia"/>
      </rPr>
      <t>gelb</t>
    </r>
    <r>
      <rPr>
        <sz val="10"/>
        <rFont val="Helvetia"/>
      </rPr>
      <t xml:space="preserve"> markierten Felder vor dem Drucken ausfüllen! </t>
    </r>
    <r>
      <rPr>
        <b/>
        <sz val="10"/>
        <rFont val="Helvetia"/>
      </rPr>
      <t>Team 1 ist Turnierorganisator!</t>
    </r>
  </si>
  <si>
    <r>
      <t xml:space="preserve">Feld 1 </t>
    </r>
    <r>
      <rPr>
        <sz val="10"/>
        <rFont val="Helvetia"/>
      </rPr>
      <t>- 4vs.4</t>
    </r>
  </si>
  <si>
    <r>
      <t xml:space="preserve">Feld 3 </t>
    </r>
    <r>
      <rPr>
        <sz val="10"/>
        <rFont val="Helvetia"/>
      </rPr>
      <t>- 4vs.4</t>
    </r>
  </si>
  <si>
    <t>4 vs. 4</t>
  </si>
  <si>
    <t>3 vs. 3</t>
  </si>
  <si>
    <t>J</t>
  </si>
  <si>
    <t>K</t>
  </si>
  <si>
    <r>
      <t xml:space="preserve">Feld 6 </t>
    </r>
    <r>
      <rPr>
        <sz val="10"/>
        <rFont val="Helvetia"/>
      </rPr>
      <t>- 3vs.3</t>
    </r>
  </si>
  <si>
    <r>
      <t xml:space="preserve">Feld 4 </t>
    </r>
    <r>
      <rPr>
        <sz val="10"/>
        <rFont val="Helvetia"/>
      </rPr>
      <t>- 3vs.3</t>
    </r>
  </si>
  <si>
    <t>Feld 1</t>
  </si>
  <si>
    <t>Feld 2</t>
  </si>
  <si>
    <t>Feld 3</t>
  </si>
  <si>
    <t>Feld 4</t>
  </si>
  <si>
    <t>Feld 5</t>
  </si>
  <si>
    <t>Feld 6</t>
  </si>
  <si>
    <t>Pause (10 Minuten)</t>
  </si>
  <si>
    <r>
      <t xml:space="preserve">Feld 2 </t>
    </r>
    <r>
      <rPr>
        <sz val="10"/>
        <rFont val="Helvetia"/>
      </rPr>
      <t>- 3vs.3</t>
    </r>
  </si>
  <si>
    <t>Runde</t>
  </si>
  <si>
    <t>Pause (10min)</t>
  </si>
  <si>
    <r>
      <rPr>
        <b/>
        <sz val="12"/>
        <rFont val="Helvetia"/>
      </rPr>
      <t>Spielplan Kat. F 11er-Turnier</t>
    </r>
    <r>
      <rPr>
        <b/>
        <sz val="10"/>
        <rFont val="Helvetia"/>
      </rPr>
      <t xml:space="preserve">
</t>
    </r>
    <r>
      <rPr>
        <sz val="10"/>
        <rFont val="Helvetia"/>
      </rPr>
      <t>3vs.3 (12min) + 4vs.4 (12min)</t>
    </r>
  </si>
  <si>
    <r>
      <rPr>
        <b/>
        <sz val="14"/>
        <rFont val="Helvetia"/>
      </rPr>
      <t>Spielplan Kat. F  11er-Turnier</t>
    </r>
    <r>
      <rPr>
        <b/>
        <sz val="11"/>
        <rFont val="Helvetia"/>
      </rPr>
      <t xml:space="preserve">
</t>
    </r>
    <r>
      <rPr>
        <sz val="11"/>
        <rFont val="Helvetia"/>
      </rPr>
      <t>3vs.3 (12min) + 4vs.4 (12min)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</si>
</sst>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2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etia"/>
    </font>
    <font>
      <sz val="10"/>
      <color theme="0"/>
      <name val="Helvetia"/>
    </font>
    <font>
      <sz val="11"/>
      <name val="Helvetia"/>
    </font>
    <font>
      <b/>
      <u/>
      <sz val="11"/>
      <name val="Helvetia"/>
    </font>
    <font>
      <b/>
      <sz val="14"/>
      <name val="Helvetia"/>
    </font>
    <font>
      <sz val="10"/>
      <color rgb="FFFF0000"/>
      <name val="Helvetia"/>
    </font>
    <font>
      <sz val="8"/>
      <name val="Arial"/>
      <family val="2"/>
    </font>
    <font>
      <b/>
      <sz val="11"/>
      <name val="Helvetia"/>
    </font>
    <font>
      <b/>
      <sz val="11"/>
      <color theme="1"/>
      <name val="Calibri"/>
      <family val="2"/>
      <scheme val="minor"/>
    </font>
    <font>
      <b/>
      <sz val="10"/>
      <name val="Helvetia"/>
    </font>
    <font>
      <b/>
      <u/>
      <sz val="10"/>
      <name val="Helvetia"/>
    </font>
    <font>
      <b/>
      <sz val="10"/>
      <color theme="0"/>
      <name val="Helvetia"/>
    </font>
    <font>
      <b/>
      <sz val="12"/>
      <name val="Helvetia"/>
    </font>
    <font>
      <sz val="9"/>
      <color theme="0" tint="-0.499984740745262"/>
      <name val="Helvetia"/>
    </font>
    <font>
      <sz val="11"/>
      <color theme="0"/>
      <name val="Helvetia"/>
    </font>
    <font>
      <sz val="11"/>
      <color rgb="FFFF0000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12"/>
      <color theme="1"/>
      <name val="Helvetica"/>
    </font>
    <font>
      <sz val="12"/>
      <color theme="1"/>
      <name val="Arial"/>
      <family val="2"/>
    </font>
    <font>
      <sz val="1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 hidden="1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 hidden="1"/>
    </xf>
    <xf numFmtId="0" fontId="13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164" fontId="2" fillId="3" borderId="1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20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16" fillId="0" borderId="0" xfId="0" applyFont="1" applyAlignment="1">
      <alignment vertical="center"/>
    </xf>
    <xf numFmtId="20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3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2" fillId="3" borderId="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right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164" fontId="4" fillId="2" borderId="1" xfId="0" applyNumberFormat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164" fontId="19" fillId="3" borderId="3" xfId="0" applyNumberFormat="1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164" fontId="19" fillId="0" borderId="3" xfId="0" applyNumberFormat="1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0</xdr:rowOff>
    </xdr:from>
    <xdr:to>
      <xdr:col>21</xdr:col>
      <xdr:colOff>3516</xdr:colOff>
      <xdr:row>1</xdr:row>
      <xdr:rowOff>21202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218D492-3F9F-4468-859C-8C972D88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96050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2CB3-8A65-4F99-8CCE-32D9CFF5CF98}">
  <dimension ref="A1:J61"/>
  <sheetViews>
    <sheetView zoomScale="93" zoomScaleNormal="80" workbookViewId="0">
      <selection activeCell="J6" sqref="J6"/>
    </sheetView>
  </sheetViews>
  <sheetFormatPr baseColWidth="10" defaultColWidth="0.42578125" defaultRowHeight="12.75"/>
  <cols>
    <col min="1" max="1" width="9.42578125" style="3" customWidth="1"/>
    <col min="2" max="2" width="22.7109375" style="3" customWidth="1"/>
    <col min="3" max="3" width="4.28515625" style="3" customWidth="1"/>
    <col min="4" max="4" width="22.7109375" style="3" customWidth="1"/>
    <col min="5" max="5" width="5.7109375" style="3" customWidth="1"/>
    <col min="6" max="6" width="9.42578125" style="3" customWidth="1"/>
    <col min="7" max="7" width="22.7109375" style="3" customWidth="1"/>
    <col min="8" max="8" width="4.28515625" style="3" customWidth="1"/>
    <col min="9" max="9" width="22.7109375" style="3" customWidth="1"/>
    <col min="10" max="15" width="9.5703125" style="3" customWidth="1"/>
    <col min="16" max="127" width="15.140625" style="3" customWidth="1"/>
    <col min="128" max="16384" width="0.42578125" style="3"/>
  </cols>
  <sheetData>
    <row r="1" spans="1:9" ht="38.1" customHeight="1">
      <c r="A1" s="90" t="s">
        <v>47</v>
      </c>
      <c r="B1" s="90"/>
      <c r="C1" s="90"/>
      <c r="D1" s="90"/>
      <c r="E1" s="90"/>
      <c r="F1" s="90"/>
      <c r="G1" s="90"/>
      <c r="H1" s="90"/>
      <c r="I1" s="1"/>
    </row>
    <row r="2" spans="1:9" s="5" customFormat="1">
      <c r="A2" s="5" t="s">
        <v>28</v>
      </c>
    </row>
    <row r="3" spans="1:9" s="5" customFormat="1" ht="10.5" customHeight="1"/>
    <row r="4" spans="1:9" s="5" customFormat="1" ht="12.6" customHeight="1">
      <c r="A4" s="11" t="s">
        <v>7</v>
      </c>
      <c r="B4" s="12"/>
      <c r="D4" s="11" t="s">
        <v>5</v>
      </c>
      <c r="F4" s="91" t="s">
        <v>3</v>
      </c>
      <c r="G4" s="91"/>
      <c r="H4" s="91"/>
      <c r="I4" s="91"/>
    </row>
    <row r="5" spans="1:9" s="5" customFormat="1" ht="12.6" customHeight="1">
      <c r="A5" s="11" t="s">
        <v>8</v>
      </c>
      <c r="B5" s="12"/>
      <c r="D5" s="10"/>
      <c r="F5" s="92"/>
      <c r="G5" s="92"/>
      <c r="H5" s="92"/>
      <c r="I5" s="92"/>
    </row>
    <row r="6" spans="1:9" s="5" customFormat="1" ht="12.6" customHeight="1">
      <c r="A6" s="11" t="s">
        <v>9</v>
      </c>
      <c r="B6" s="12"/>
      <c r="F6" s="91" t="s">
        <v>4</v>
      </c>
      <c r="G6" s="91"/>
      <c r="H6" s="91"/>
      <c r="I6" s="91"/>
    </row>
    <row r="7" spans="1:9" s="5" customFormat="1" ht="12.6" customHeight="1">
      <c r="A7" s="11" t="s">
        <v>10</v>
      </c>
      <c r="B7" s="12"/>
      <c r="D7" s="11" t="s">
        <v>2</v>
      </c>
      <c r="F7" s="92"/>
      <c r="G7" s="92"/>
      <c r="H7" s="92"/>
      <c r="I7" s="92"/>
    </row>
    <row r="8" spans="1:9" s="5" customFormat="1" ht="12.6" customHeight="1">
      <c r="A8" s="11" t="s">
        <v>11</v>
      </c>
      <c r="B8" s="12"/>
      <c r="D8" s="25">
        <v>0.41666666666666669</v>
      </c>
      <c r="F8" s="6"/>
      <c r="G8" s="59"/>
      <c r="H8" s="59"/>
      <c r="I8" s="59"/>
    </row>
    <row r="9" spans="1:9" s="5" customFormat="1" ht="12.6" customHeight="1">
      <c r="A9" s="11" t="s">
        <v>12</v>
      </c>
      <c r="B9" s="12"/>
      <c r="F9" s="89" t="s">
        <v>6</v>
      </c>
      <c r="G9" s="89"/>
      <c r="H9" s="89"/>
      <c r="I9" s="89"/>
    </row>
    <row r="10" spans="1:9" s="5" customFormat="1" ht="12.6" customHeight="1">
      <c r="A10" s="11" t="s">
        <v>13</v>
      </c>
      <c r="B10" s="12"/>
      <c r="F10" s="85"/>
      <c r="G10" s="85"/>
      <c r="H10" s="85"/>
      <c r="I10" s="85"/>
    </row>
    <row r="11" spans="1:9" s="5" customFormat="1" ht="12.6" customHeight="1">
      <c r="A11" s="11" t="s">
        <v>14</v>
      </c>
      <c r="B11" s="12"/>
      <c r="F11" s="85"/>
      <c r="G11" s="85"/>
      <c r="H11" s="85"/>
      <c r="I11" s="85"/>
    </row>
    <row r="12" spans="1:9" s="5" customFormat="1" ht="12.6" customHeight="1">
      <c r="A12" s="11" t="s">
        <v>15</v>
      </c>
      <c r="B12" s="12"/>
      <c r="F12" s="85"/>
      <c r="G12" s="85"/>
      <c r="H12" s="85"/>
      <c r="I12" s="85"/>
    </row>
    <row r="13" spans="1:9" s="5" customFormat="1" ht="12.6" customHeight="1">
      <c r="A13" s="11" t="s">
        <v>16</v>
      </c>
      <c r="B13" s="12"/>
      <c r="I13" s="7"/>
    </row>
    <row r="14" spans="1:9" s="5" customFormat="1" ht="12.6" customHeight="1">
      <c r="A14" s="11" t="s">
        <v>17</v>
      </c>
      <c r="B14" s="12"/>
      <c r="I14" s="7"/>
    </row>
    <row r="15" spans="1:9" s="5" customFormat="1" ht="12.6" customHeight="1">
      <c r="A15" s="13"/>
      <c r="B15" s="14"/>
      <c r="I15" s="7"/>
    </row>
    <row r="16" spans="1:9" s="5" customFormat="1" ht="12.6" customHeight="1">
      <c r="A16" s="58" t="s">
        <v>1</v>
      </c>
      <c r="B16" s="86" t="s">
        <v>29</v>
      </c>
      <c r="C16" s="87"/>
      <c r="D16" s="88"/>
      <c r="E16" s="15"/>
      <c r="F16" s="11" t="s">
        <v>1</v>
      </c>
      <c r="G16" s="86" t="s">
        <v>44</v>
      </c>
      <c r="H16" s="87"/>
      <c r="I16" s="88"/>
    </row>
    <row r="17" spans="1:9" s="5" customFormat="1" ht="12.6" customHeight="1">
      <c r="A17" s="26">
        <f>$D$8</f>
        <v>0.41666666666666669</v>
      </c>
      <c r="B17" s="29">
        <f>B9</f>
        <v>0</v>
      </c>
      <c r="C17" s="27" t="s">
        <v>0</v>
      </c>
      <c r="D17" s="28">
        <f>B11</f>
        <v>0</v>
      </c>
      <c r="E17" s="61"/>
      <c r="F17" s="26">
        <f>$D$8</f>
        <v>0.41666666666666669</v>
      </c>
      <c r="G17" s="29">
        <f>B8</f>
        <v>0</v>
      </c>
      <c r="H17" s="27" t="s">
        <v>0</v>
      </c>
      <c r="I17" s="28">
        <f>B6</f>
        <v>0</v>
      </c>
    </row>
    <row r="18" spans="1:9" s="5" customFormat="1" ht="12.6" customHeight="1">
      <c r="A18" s="16">
        <f>$D$8+"00:15"</f>
        <v>0.42708333333333337</v>
      </c>
      <c r="B18" s="30">
        <f>B8</f>
        <v>0</v>
      </c>
      <c r="C18" s="17" t="s">
        <v>0</v>
      </c>
      <c r="D18" s="18">
        <f>B12</f>
        <v>0</v>
      </c>
      <c r="E18" s="61"/>
      <c r="F18" s="16">
        <f>$D$8+"00:15"</f>
        <v>0.42708333333333337</v>
      </c>
      <c r="G18" s="30">
        <f>B13</f>
        <v>0</v>
      </c>
      <c r="H18" s="17" t="s">
        <v>0</v>
      </c>
      <c r="I18" s="18">
        <f>B11</f>
        <v>0</v>
      </c>
    </row>
    <row r="19" spans="1:9" s="5" customFormat="1" ht="12.6" customHeight="1">
      <c r="A19" s="26">
        <f>$D$8+"00:30"</f>
        <v>0.4375</v>
      </c>
      <c r="B19" s="29">
        <f>B14</f>
        <v>0</v>
      </c>
      <c r="C19" s="27" t="s">
        <v>0</v>
      </c>
      <c r="D19" s="28">
        <f>B5</f>
        <v>0</v>
      </c>
      <c r="E19" s="61"/>
      <c r="F19" s="26">
        <f>$D$8+"00:30"</f>
        <v>0.4375</v>
      </c>
      <c r="G19" s="29">
        <f>B9</f>
        <v>0</v>
      </c>
      <c r="H19" s="27" t="s">
        <v>0</v>
      </c>
      <c r="I19" s="28">
        <f>B10</f>
        <v>0</v>
      </c>
    </row>
    <row r="20" spans="1:9" s="5" customFormat="1" ht="12.6" customHeight="1">
      <c r="A20" s="16">
        <f>$D$8+"00:45"</f>
        <v>0.44791666666666669</v>
      </c>
      <c r="B20" s="30">
        <f>B9</f>
        <v>0</v>
      </c>
      <c r="C20" s="17" t="s">
        <v>0</v>
      </c>
      <c r="D20" s="18">
        <f>B14</f>
        <v>0</v>
      </c>
      <c r="E20" s="61"/>
      <c r="F20" s="16">
        <f>$D$8+"00:45"</f>
        <v>0.44791666666666669</v>
      </c>
      <c r="G20" s="30">
        <f>B5</f>
        <v>0</v>
      </c>
      <c r="H20" s="17" t="s">
        <v>0</v>
      </c>
      <c r="I20" s="18">
        <f>B12</f>
        <v>0</v>
      </c>
    </row>
    <row r="21" spans="1:9" s="5" customFormat="1" ht="12.6" customHeight="1">
      <c r="A21" s="16"/>
      <c r="B21" s="79" t="s">
        <v>46</v>
      </c>
      <c r="C21" s="80"/>
      <c r="D21" s="81"/>
      <c r="E21" s="61"/>
      <c r="F21" s="16"/>
      <c r="G21" s="79" t="s">
        <v>46</v>
      </c>
      <c r="H21" s="80"/>
      <c r="I21" s="81"/>
    </row>
    <row r="22" spans="1:9" s="5" customFormat="1" ht="12.6" customHeight="1">
      <c r="A22" s="26">
        <f>$D$8+"01:07"</f>
        <v>0.46319444444444446</v>
      </c>
      <c r="B22" s="29">
        <f>B8</f>
        <v>0</v>
      </c>
      <c r="C22" s="27" t="s">
        <v>0</v>
      </c>
      <c r="D22" s="28">
        <f>B5</f>
        <v>0</v>
      </c>
      <c r="E22" s="61"/>
      <c r="F22" s="26">
        <f>$D$8+"01:07"</f>
        <v>0.46319444444444446</v>
      </c>
      <c r="G22" s="29">
        <f>B7</f>
        <v>0</v>
      </c>
      <c r="H22" s="27" t="s">
        <v>0</v>
      </c>
      <c r="I22" s="28">
        <f>B4</f>
        <v>0</v>
      </c>
    </row>
    <row r="23" spans="1:9" s="5" customFormat="1" ht="12.6" customHeight="1">
      <c r="A23" s="16">
        <f>$D$8+"01:22"</f>
        <v>0.47361111111111115</v>
      </c>
      <c r="B23" s="30">
        <f>B4</f>
        <v>0</v>
      </c>
      <c r="C23" s="17" t="s">
        <v>0</v>
      </c>
      <c r="D23" s="18">
        <f>B10</f>
        <v>0</v>
      </c>
      <c r="E23" s="61"/>
      <c r="F23" s="16">
        <f>$D$8+"01:22"</f>
        <v>0.47361111111111115</v>
      </c>
      <c r="G23" s="30">
        <f>B12</f>
        <v>0</v>
      </c>
      <c r="H23" s="17" t="s">
        <v>0</v>
      </c>
      <c r="I23" s="18">
        <f>B14</f>
        <v>0</v>
      </c>
    </row>
    <row r="24" spans="1:9" s="5" customFormat="1" ht="12.6" customHeight="1">
      <c r="A24" s="26">
        <f>$D$8+"01:37"</f>
        <v>0.48402777777777778</v>
      </c>
      <c r="B24" s="29">
        <f>B5</f>
        <v>0</v>
      </c>
      <c r="C24" s="64" t="s">
        <v>0</v>
      </c>
      <c r="D24" s="28">
        <f>B7</f>
        <v>0</v>
      </c>
      <c r="E24" s="61"/>
      <c r="F24" s="26">
        <f>$D$8+"01:37"</f>
        <v>0.48402777777777778</v>
      </c>
      <c r="G24" s="29">
        <f>B10</f>
        <v>0</v>
      </c>
      <c r="H24" s="64" t="s">
        <v>0</v>
      </c>
      <c r="I24" s="28">
        <f>B13</f>
        <v>0</v>
      </c>
    </row>
    <row r="25" spans="1:9" s="5" customFormat="1">
      <c r="A25" s="20"/>
      <c r="B25" s="9"/>
      <c r="C25" s="21"/>
      <c r="D25" s="9"/>
      <c r="E25" s="61"/>
      <c r="F25" s="22"/>
      <c r="G25" s="9"/>
      <c r="H25" s="9"/>
      <c r="I25" s="9"/>
    </row>
    <row r="26" spans="1:9" s="5" customFormat="1" ht="12.6" customHeight="1">
      <c r="A26" s="23" t="s">
        <v>1</v>
      </c>
      <c r="B26" s="82" t="s">
        <v>30</v>
      </c>
      <c r="C26" s="83"/>
      <c r="D26" s="84"/>
      <c r="E26" s="61"/>
      <c r="F26" s="24" t="s">
        <v>1</v>
      </c>
      <c r="G26" s="82" t="s">
        <v>36</v>
      </c>
      <c r="H26" s="83"/>
      <c r="I26" s="84"/>
    </row>
    <row r="27" spans="1:9" s="5" customFormat="1" ht="12.6" customHeight="1">
      <c r="A27" s="26">
        <f>$D$8</f>
        <v>0.41666666666666669</v>
      </c>
      <c r="B27" s="29">
        <f>B4</f>
        <v>0</v>
      </c>
      <c r="C27" s="27" t="s">
        <v>0</v>
      </c>
      <c r="D27" s="28">
        <f>B12</f>
        <v>0</v>
      </c>
      <c r="E27" s="61"/>
      <c r="F27" s="26">
        <f>$D$8</f>
        <v>0.41666666666666669</v>
      </c>
      <c r="G27" s="29">
        <f>B5</f>
        <v>0</v>
      </c>
      <c r="H27" s="27" t="s">
        <v>0</v>
      </c>
      <c r="I27" s="28">
        <f>B13</f>
        <v>0</v>
      </c>
    </row>
    <row r="28" spans="1:9" s="5" customFormat="1" ht="12.6" customHeight="1">
      <c r="A28" s="16">
        <f>$D$8+"00:15"</f>
        <v>0.42708333333333337</v>
      </c>
      <c r="B28" s="30">
        <f>B9</f>
        <v>0</v>
      </c>
      <c r="C28" s="17" t="s">
        <v>0</v>
      </c>
      <c r="D28" s="18">
        <f>B7</f>
        <v>0</v>
      </c>
      <c r="E28" s="61"/>
      <c r="F28" s="16">
        <f>$D$8+"00:15"</f>
        <v>0.42708333333333337</v>
      </c>
      <c r="G28" s="30">
        <f>B4</f>
        <v>0</v>
      </c>
      <c r="H28" s="17" t="s">
        <v>0</v>
      </c>
      <c r="I28" s="18">
        <f>B14</f>
        <v>0</v>
      </c>
    </row>
    <row r="29" spans="1:9" ht="12.6" customHeight="1">
      <c r="A29" s="26">
        <f>$D$8+"00:30"</f>
        <v>0.4375</v>
      </c>
      <c r="B29" s="29">
        <f>B8</f>
        <v>0</v>
      </c>
      <c r="C29" s="27" t="s">
        <v>0</v>
      </c>
      <c r="D29" s="28">
        <f>B13</f>
        <v>0</v>
      </c>
      <c r="E29" s="61"/>
      <c r="F29" s="26">
        <f>$D$8+"00:30"</f>
        <v>0.4375</v>
      </c>
      <c r="G29" s="29">
        <f>B7</f>
        <v>0</v>
      </c>
      <c r="H29" s="27" t="s">
        <v>0</v>
      </c>
      <c r="I29" s="28">
        <f>B12</f>
        <v>0</v>
      </c>
    </row>
    <row r="30" spans="1:9" ht="12.6" customHeight="1">
      <c r="A30" s="16">
        <f>$D$8+"00:45"</f>
        <v>0.44791666666666669</v>
      </c>
      <c r="B30" s="30">
        <f>B7</f>
        <v>0</v>
      </c>
      <c r="C30" s="17" t="s">
        <v>0</v>
      </c>
      <c r="D30" s="18">
        <f>B10</f>
        <v>0</v>
      </c>
      <c r="E30" s="61"/>
      <c r="F30" s="16">
        <f>$D$8+"00:45"</f>
        <v>0.44791666666666669</v>
      </c>
      <c r="G30" s="30">
        <f>B8</f>
        <v>0</v>
      </c>
      <c r="H30" s="17" t="s">
        <v>0</v>
      </c>
      <c r="I30" s="18">
        <f>B11</f>
        <v>0</v>
      </c>
    </row>
    <row r="31" spans="1:9" s="5" customFormat="1" ht="12.6" customHeight="1">
      <c r="A31" s="16"/>
      <c r="B31" s="79" t="s">
        <v>46</v>
      </c>
      <c r="C31" s="80"/>
      <c r="D31" s="81"/>
      <c r="E31" s="61"/>
      <c r="F31" s="16"/>
      <c r="G31" s="79" t="s">
        <v>46</v>
      </c>
      <c r="H31" s="80"/>
      <c r="I31" s="81"/>
    </row>
    <row r="32" spans="1:9" s="5" customFormat="1" ht="12.6" customHeight="1">
      <c r="A32" s="26">
        <f>$D$8+"01:07"</f>
        <v>0.46319444444444446</v>
      </c>
      <c r="B32" s="29">
        <f>B9</f>
        <v>0</v>
      </c>
      <c r="C32" s="27" t="s">
        <v>0</v>
      </c>
      <c r="D32" s="28">
        <f>B6</f>
        <v>0</v>
      </c>
      <c r="E32" s="61"/>
      <c r="F32" s="26">
        <f>$D$8+"01:07"</f>
        <v>0.46319444444444446</v>
      </c>
      <c r="G32" s="29">
        <f>B10</f>
        <v>0</v>
      </c>
      <c r="H32" s="27" t="s">
        <v>0</v>
      </c>
      <c r="I32" s="28">
        <f>B14</f>
        <v>0</v>
      </c>
    </row>
    <row r="33" spans="1:10" s="5" customFormat="1" ht="12.6" customHeight="1">
      <c r="A33" s="16">
        <f>$D$8+"01:22"</f>
        <v>0.47361111111111115</v>
      </c>
      <c r="B33" s="30">
        <f>B5</f>
        <v>0</v>
      </c>
      <c r="C33" s="17" t="s">
        <v>0</v>
      </c>
      <c r="D33" s="18">
        <f>B11</f>
        <v>0</v>
      </c>
      <c r="E33" s="61"/>
      <c r="F33" s="16">
        <f>$D$8+"01:22"</f>
        <v>0.47361111111111115</v>
      </c>
      <c r="G33" s="30">
        <f>B6</f>
        <v>0</v>
      </c>
      <c r="H33" s="17" t="s">
        <v>0</v>
      </c>
      <c r="I33" s="18">
        <f>B9</f>
        <v>0</v>
      </c>
    </row>
    <row r="34" spans="1:10" s="5" customFormat="1" ht="12.6" customHeight="1">
      <c r="A34" s="26">
        <f>$D$8+"01:37"</f>
        <v>0.48402777777777778</v>
      </c>
      <c r="B34" s="29">
        <f>B4</f>
        <v>0</v>
      </c>
      <c r="C34" s="64" t="s">
        <v>0</v>
      </c>
      <c r="D34" s="28">
        <f>B6</f>
        <v>0</v>
      </c>
      <c r="E34" s="61"/>
      <c r="F34" s="26">
        <f>$D$8+"01:37"</f>
        <v>0.48402777777777778</v>
      </c>
      <c r="G34" s="29">
        <f>B8</f>
        <v>0</v>
      </c>
      <c r="H34" s="64" t="s">
        <v>0</v>
      </c>
      <c r="I34" s="28">
        <f>B9</f>
        <v>0</v>
      </c>
    </row>
    <row r="35" spans="1:10">
      <c r="A35" s="9"/>
      <c r="B35" s="9"/>
      <c r="C35" s="9"/>
      <c r="D35" s="9"/>
      <c r="E35" s="62"/>
    </row>
    <row r="36" spans="1:10" ht="12.6" customHeight="1">
      <c r="A36" s="24" t="s">
        <v>1</v>
      </c>
      <c r="B36" s="82" t="s">
        <v>30</v>
      </c>
      <c r="C36" s="83"/>
      <c r="D36" s="84"/>
      <c r="E36" s="63"/>
      <c r="F36" s="24" t="s">
        <v>1</v>
      </c>
      <c r="G36" s="82" t="s">
        <v>35</v>
      </c>
      <c r="H36" s="83"/>
      <c r="I36" s="84"/>
    </row>
    <row r="37" spans="1:10" ht="12.6" customHeight="1">
      <c r="A37" s="26">
        <f>$D$8</f>
        <v>0.41666666666666669</v>
      </c>
      <c r="B37" s="29">
        <f>B10</f>
        <v>0</v>
      </c>
      <c r="C37" s="27" t="s">
        <v>0</v>
      </c>
      <c r="D37" s="28">
        <f>B14</f>
        <v>0</v>
      </c>
      <c r="E37" s="61"/>
      <c r="F37" s="26">
        <f>$D$8</f>
        <v>0.41666666666666669</v>
      </c>
      <c r="G37" s="78">
        <f>B7</f>
        <v>0</v>
      </c>
      <c r="H37" s="78"/>
      <c r="I37" s="78"/>
    </row>
    <row r="38" spans="1:10" ht="12.6" customHeight="1">
      <c r="A38" s="16">
        <f>$D$8+"00:15"</f>
        <v>0.42708333333333337</v>
      </c>
      <c r="B38" s="30">
        <f>B6</f>
        <v>0</v>
      </c>
      <c r="C38" s="17" t="s">
        <v>0</v>
      </c>
      <c r="D38" s="18">
        <f>B10</f>
        <v>0</v>
      </c>
      <c r="E38" s="61"/>
      <c r="F38" s="16">
        <f>$D$8+"00:15"</f>
        <v>0.42708333333333337</v>
      </c>
      <c r="G38" s="75">
        <f>B5</f>
        <v>0</v>
      </c>
      <c r="H38" s="76"/>
      <c r="I38" s="77"/>
    </row>
    <row r="39" spans="1:10" ht="12.6" customHeight="1">
      <c r="A39" s="26">
        <f>$D$8+"00:30"</f>
        <v>0.4375</v>
      </c>
      <c r="B39" s="29">
        <f>B6</f>
        <v>0</v>
      </c>
      <c r="C39" s="27" t="s">
        <v>0</v>
      </c>
      <c r="D39" s="28">
        <f>B11</f>
        <v>0</v>
      </c>
      <c r="E39" s="61"/>
      <c r="F39" s="26">
        <f>$D$8+"00:30"</f>
        <v>0.4375</v>
      </c>
      <c r="G39" s="72">
        <f>B4</f>
        <v>0</v>
      </c>
      <c r="H39" s="73"/>
      <c r="I39" s="74"/>
    </row>
    <row r="40" spans="1:10" ht="12.6" customHeight="1">
      <c r="A40" s="16">
        <f>$D$8+"00:45"</f>
        <v>0.44791666666666669</v>
      </c>
      <c r="B40" s="30">
        <f>B4</f>
        <v>0</v>
      </c>
      <c r="C40" s="17" t="s">
        <v>0</v>
      </c>
      <c r="D40" s="18">
        <f>B13</f>
        <v>0</v>
      </c>
      <c r="E40" s="61"/>
      <c r="F40" s="16">
        <f>$D$8+"00:45"</f>
        <v>0.44791666666666669</v>
      </c>
      <c r="G40" s="75">
        <f>B6</f>
        <v>0</v>
      </c>
      <c r="H40" s="76"/>
      <c r="I40" s="77"/>
    </row>
    <row r="41" spans="1:10" ht="12.6" customHeight="1">
      <c r="A41" s="16"/>
      <c r="B41" s="79" t="s">
        <v>46</v>
      </c>
      <c r="C41" s="80"/>
      <c r="D41" s="81"/>
      <c r="E41" s="61"/>
      <c r="F41" s="16"/>
      <c r="G41" s="79" t="s">
        <v>46</v>
      </c>
      <c r="H41" s="80"/>
      <c r="I41" s="81"/>
    </row>
    <row r="42" spans="1:10" s="5" customFormat="1" ht="12.6" customHeight="1">
      <c r="A42" s="26">
        <f>$D$8+"01:07"</f>
        <v>0.46319444444444446</v>
      </c>
      <c r="B42" s="29">
        <f>B12</f>
        <v>0</v>
      </c>
      <c r="C42" s="27" t="s">
        <v>0</v>
      </c>
      <c r="D42" s="28">
        <f>B11</f>
        <v>0</v>
      </c>
      <c r="E42" s="61"/>
      <c r="F42" s="26">
        <f>$D$8+"01:07"</f>
        <v>0.46319444444444446</v>
      </c>
      <c r="G42" s="72">
        <f>B13</f>
        <v>0</v>
      </c>
      <c r="H42" s="73"/>
      <c r="I42" s="74"/>
      <c r="J42" s="3"/>
    </row>
    <row r="43" spans="1:10" ht="12.6" customHeight="1">
      <c r="A43" s="16">
        <f>$D$8+"01:22"</f>
        <v>0.47361111111111115</v>
      </c>
      <c r="B43" s="30">
        <f>B7</f>
        <v>0</v>
      </c>
      <c r="C43" s="17" t="s">
        <v>0</v>
      </c>
      <c r="D43" s="18">
        <f>B13</f>
        <v>0</v>
      </c>
      <c r="E43" s="61"/>
      <c r="F43" s="16">
        <f>$D$8+"01:22"</f>
        <v>0.47361111111111115</v>
      </c>
      <c r="G43" s="75">
        <f>B8</f>
        <v>0</v>
      </c>
      <c r="H43" s="76"/>
      <c r="I43" s="77"/>
    </row>
    <row r="44" spans="1:10" ht="12.6" customHeight="1">
      <c r="A44" s="26">
        <f>$D$8+"01:37"</f>
        <v>0.48402777777777778</v>
      </c>
      <c r="B44" s="29">
        <f>B12</f>
        <v>0</v>
      </c>
      <c r="C44" s="64" t="s">
        <v>0</v>
      </c>
      <c r="D44" s="28">
        <f>B14</f>
        <v>0</v>
      </c>
      <c r="E44" s="61"/>
      <c r="F44" s="26">
        <f>$D$8+"01:37"</f>
        <v>0.48402777777777778</v>
      </c>
      <c r="G44" s="72">
        <f>B11</f>
        <v>0</v>
      </c>
      <c r="H44" s="73"/>
      <c r="I44" s="74"/>
    </row>
    <row r="45" spans="1:10">
      <c r="E45" s="19"/>
    </row>
    <row r="53" spans="7:10">
      <c r="J53" s="2"/>
    </row>
    <row r="54" spans="7:10">
      <c r="J54" s="2"/>
    </row>
    <row r="55" spans="7:10">
      <c r="J55" s="60"/>
    </row>
    <row r="56" spans="7:10">
      <c r="J56" s="2"/>
    </row>
    <row r="57" spans="7:10">
      <c r="G57" s="8"/>
      <c r="H57" s="8"/>
      <c r="I57" s="2"/>
    </row>
    <row r="58" spans="7:10">
      <c r="G58" s="8"/>
      <c r="H58" s="8"/>
      <c r="I58" s="2"/>
      <c r="J58" s="2"/>
    </row>
    <row r="59" spans="7:10">
      <c r="G59" s="8"/>
      <c r="H59" s="8"/>
      <c r="J59" s="2"/>
    </row>
    <row r="60" spans="7:10">
      <c r="G60" s="8"/>
      <c r="H60" s="8"/>
      <c r="J60" s="2"/>
    </row>
    <row r="61" spans="7:10">
      <c r="I61" s="2"/>
    </row>
  </sheetData>
  <sheetProtection sheet="1" objects="1" scenarios="1"/>
  <mergeCells count="26">
    <mergeCell ref="F9:I9"/>
    <mergeCell ref="A1:H1"/>
    <mergeCell ref="F4:I4"/>
    <mergeCell ref="F5:I5"/>
    <mergeCell ref="F6:I6"/>
    <mergeCell ref="F7:I7"/>
    <mergeCell ref="F10:I12"/>
    <mergeCell ref="B16:D16"/>
    <mergeCell ref="G16:I16"/>
    <mergeCell ref="B21:D21"/>
    <mergeCell ref="G21:I21"/>
    <mergeCell ref="B41:D41"/>
    <mergeCell ref="G41:I41"/>
    <mergeCell ref="B26:D26"/>
    <mergeCell ref="G26:I26"/>
    <mergeCell ref="B31:D31"/>
    <mergeCell ref="G31:I31"/>
    <mergeCell ref="B36:D36"/>
    <mergeCell ref="G36:I36"/>
    <mergeCell ref="G39:I39"/>
    <mergeCell ref="G42:I42"/>
    <mergeCell ref="G44:I44"/>
    <mergeCell ref="G43:I43"/>
    <mergeCell ref="G37:I37"/>
    <mergeCell ref="G38:I38"/>
    <mergeCell ref="G40:I40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8"/>
  <sheetViews>
    <sheetView tabSelected="1" workbookViewId="0">
      <selection sqref="A1:K1"/>
    </sheetView>
  </sheetViews>
  <sheetFormatPr baseColWidth="10" defaultColWidth="9.140625" defaultRowHeight="14.25"/>
  <cols>
    <col min="1" max="1" width="6.28515625" style="53" customWidth="1"/>
    <col min="2" max="2" width="6.28515625" style="54" customWidth="1"/>
    <col min="3" max="3" width="6.28515625" style="55" customWidth="1"/>
    <col min="4" max="5" width="6.28515625" style="54" customWidth="1"/>
    <col min="6" max="6" width="6.28515625" style="55" customWidth="1"/>
    <col min="7" max="8" width="6.28515625" style="54" customWidth="1"/>
    <col min="9" max="9" width="6.28515625" style="55" customWidth="1"/>
    <col min="10" max="11" width="6.28515625" style="54" customWidth="1"/>
    <col min="12" max="12" width="6.28515625" style="55" customWidth="1"/>
    <col min="13" max="14" width="6.28515625" style="54" customWidth="1"/>
    <col min="15" max="15" width="6.28515625" style="55" customWidth="1"/>
    <col min="16" max="17" width="6.28515625" style="54" customWidth="1"/>
    <col min="18" max="18" width="6.28515625" style="55" customWidth="1"/>
    <col min="19" max="19" width="6.28515625" style="54" customWidth="1"/>
    <col min="20" max="21" width="6.28515625" style="53" customWidth="1"/>
    <col min="22" max="22" width="6.140625" style="53" customWidth="1"/>
    <col min="23" max="16384" width="9.140625" style="53"/>
  </cols>
  <sheetData>
    <row r="1" spans="1:22" s="33" customFormat="1" ht="47.85" customHeight="1">
      <c r="A1" s="102" t="s">
        <v>48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31"/>
      <c r="M1" s="31"/>
      <c r="N1" s="31"/>
      <c r="O1" s="31"/>
      <c r="P1" s="32"/>
      <c r="Q1" s="32"/>
      <c r="R1" s="32"/>
      <c r="S1" s="32"/>
      <c r="T1" s="32"/>
      <c r="U1" s="32"/>
    </row>
    <row r="2" spans="1:22" s="4" customFormat="1" ht="18" customHeight="1">
      <c r="A2" s="4" t="s">
        <v>18</v>
      </c>
      <c r="B2" s="34"/>
      <c r="O2" s="35"/>
      <c r="P2" s="36"/>
    </row>
    <row r="3" spans="1:22" s="4" customFormat="1" ht="18" customHeight="1">
      <c r="B3" s="34"/>
      <c r="O3" s="35"/>
      <c r="P3" s="36"/>
    </row>
    <row r="4" spans="1:22" s="4" customFormat="1" ht="18" customHeight="1">
      <c r="A4" s="93"/>
      <c r="B4" s="94"/>
      <c r="C4" s="94"/>
      <c r="D4" s="95"/>
      <c r="E4" s="37" t="s">
        <v>19</v>
      </c>
      <c r="H4" s="97" t="s">
        <v>5</v>
      </c>
      <c r="I4" s="98"/>
      <c r="J4" s="99"/>
      <c r="M4" s="104" t="s">
        <v>3</v>
      </c>
      <c r="N4" s="104"/>
      <c r="O4" s="104"/>
      <c r="P4" s="104"/>
      <c r="Q4" s="104"/>
      <c r="R4" s="104"/>
      <c r="S4" s="104"/>
      <c r="T4" s="104"/>
      <c r="U4" s="104"/>
    </row>
    <row r="5" spans="1:22" s="4" customFormat="1" ht="18" customHeight="1">
      <c r="A5" s="93"/>
      <c r="B5" s="94"/>
      <c r="C5" s="94"/>
      <c r="D5" s="95"/>
      <c r="E5" s="37" t="s">
        <v>20</v>
      </c>
      <c r="H5" s="96"/>
      <c r="I5" s="96"/>
      <c r="J5" s="96"/>
      <c r="M5" s="100"/>
      <c r="N5" s="100"/>
      <c r="O5" s="100"/>
      <c r="P5" s="100"/>
      <c r="Q5" s="100"/>
      <c r="R5" s="100"/>
      <c r="S5" s="100"/>
      <c r="T5" s="100"/>
      <c r="U5" s="100"/>
    </row>
    <row r="6" spans="1:22" s="4" customFormat="1" ht="18" customHeight="1">
      <c r="A6" s="93"/>
      <c r="B6" s="94"/>
      <c r="C6" s="94"/>
      <c r="D6" s="95"/>
      <c r="E6" s="37" t="s">
        <v>21</v>
      </c>
      <c r="M6" s="104" t="s">
        <v>4</v>
      </c>
      <c r="N6" s="104"/>
      <c r="O6" s="104"/>
      <c r="P6" s="104"/>
      <c r="Q6" s="104"/>
      <c r="R6" s="104"/>
      <c r="S6" s="104"/>
      <c r="T6" s="104"/>
      <c r="U6" s="104"/>
    </row>
    <row r="7" spans="1:22" s="4" customFormat="1" ht="18" customHeight="1">
      <c r="A7" s="93"/>
      <c r="B7" s="94"/>
      <c r="C7" s="94"/>
      <c r="D7" s="95"/>
      <c r="E7" s="37" t="s">
        <v>22</v>
      </c>
      <c r="H7" s="103" t="s">
        <v>2</v>
      </c>
      <c r="I7" s="103"/>
      <c r="J7" s="103"/>
      <c r="M7" s="100"/>
      <c r="N7" s="100"/>
      <c r="O7" s="100"/>
      <c r="P7" s="100"/>
      <c r="Q7" s="100"/>
      <c r="R7" s="100"/>
      <c r="S7" s="100"/>
      <c r="T7" s="100"/>
      <c r="U7" s="100"/>
    </row>
    <row r="8" spans="1:22" s="4" customFormat="1" ht="18" customHeight="1">
      <c r="A8" s="93"/>
      <c r="B8" s="94"/>
      <c r="C8" s="94"/>
      <c r="D8" s="95"/>
      <c r="E8" s="37" t="s">
        <v>23</v>
      </c>
      <c r="H8" s="101">
        <v>0.41666666666666669</v>
      </c>
      <c r="I8" s="101"/>
      <c r="J8" s="101"/>
      <c r="M8" s="38"/>
      <c r="N8" s="39"/>
      <c r="O8" s="39"/>
      <c r="P8" s="39"/>
      <c r="Q8" s="39"/>
      <c r="R8" s="39"/>
      <c r="S8" s="40"/>
      <c r="T8" s="40"/>
      <c r="U8" s="41">
        <v>0.36458333333333331</v>
      </c>
    </row>
    <row r="9" spans="1:22" s="4" customFormat="1" ht="18" customHeight="1">
      <c r="A9" s="93"/>
      <c r="B9" s="94"/>
      <c r="C9" s="94"/>
      <c r="D9" s="95"/>
      <c r="E9" s="37" t="s">
        <v>24</v>
      </c>
      <c r="M9" s="103" t="s">
        <v>6</v>
      </c>
      <c r="N9" s="103"/>
      <c r="O9" s="103"/>
      <c r="P9" s="103"/>
      <c r="Q9" s="103"/>
      <c r="R9" s="103"/>
      <c r="S9" s="103"/>
      <c r="T9" s="103"/>
      <c r="U9" s="103"/>
    </row>
    <row r="10" spans="1:22" s="4" customFormat="1" ht="18" customHeight="1">
      <c r="A10" s="93"/>
      <c r="B10" s="94"/>
      <c r="C10" s="94"/>
      <c r="D10" s="95"/>
      <c r="E10" s="37" t="s">
        <v>25</v>
      </c>
      <c r="M10" s="105"/>
      <c r="N10" s="105"/>
      <c r="O10" s="105"/>
      <c r="P10" s="105"/>
      <c r="Q10" s="105"/>
      <c r="R10" s="105"/>
      <c r="S10" s="105"/>
      <c r="T10" s="105"/>
      <c r="U10" s="105"/>
    </row>
    <row r="11" spans="1:22" s="4" customFormat="1" ht="18" customHeight="1">
      <c r="A11" s="93"/>
      <c r="B11" s="94"/>
      <c r="C11" s="94"/>
      <c r="D11" s="95"/>
      <c r="E11" s="37" t="s">
        <v>26</v>
      </c>
      <c r="M11" s="105"/>
      <c r="N11" s="105"/>
      <c r="O11" s="105"/>
      <c r="P11" s="105"/>
      <c r="Q11" s="105"/>
      <c r="R11" s="105"/>
      <c r="S11" s="105"/>
      <c r="T11" s="105"/>
      <c r="U11" s="105"/>
    </row>
    <row r="12" spans="1:22" s="4" customFormat="1" ht="18" customHeight="1">
      <c r="A12" s="93"/>
      <c r="B12" s="94"/>
      <c r="C12" s="94"/>
      <c r="D12" s="95"/>
      <c r="E12" s="37" t="s">
        <v>27</v>
      </c>
      <c r="M12" s="105"/>
      <c r="N12" s="105"/>
      <c r="O12" s="105"/>
      <c r="P12" s="105"/>
      <c r="Q12" s="105"/>
      <c r="R12" s="105"/>
      <c r="S12" s="105"/>
      <c r="T12" s="105"/>
      <c r="U12" s="105"/>
    </row>
    <row r="13" spans="1:22" s="4" customFormat="1" ht="18" customHeight="1">
      <c r="A13" s="93"/>
      <c r="B13" s="94"/>
      <c r="C13" s="94"/>
      <c r="D13" s="95"/>
      <c r="E13" s="37" t="s">
        <v>33</v>
      </c>
      <c r="L13" s="40"/>
      <c r="M13" s="40"/>
      <c r="N13" s="41"/>
      <c r="O13" s="35"/>
      <c r="P13" s="36"/>
    </row>
    <row r="14" spans="1:22" s="4" customFormat="1" ht="18" customHeight="1">
      <c r="A14" s="93"/>
      <c r="B14" s="94"/>
      <c r="C14" s="94"/>
      <c r="D14" s="95"/>
      <c r="E14" s="37" t="s">
        <v>34</v>
      </c>
      <c r="L14" s="40"/>
      <c r="M14" s="40"/>
      <c r="N14" s="41"/>
      <c r="O14" s="35"/>
      <c r="P14" s="36"/>
    </row>
    <row r="15" spans="1:22" s="4" customFormat="1" ht="18" customHeight="1">
      <c r="L15" s="40"/>
      <c r="M15" s="40"/>
      <c r="N15" s="41"/>
      <c r="O15" s="35"/>
      <c r="P15" s="36"/>
    </row>
    <row r="16" spans="1:22" s="45" customFormat="1" ht="23.1" customHeight="1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4"/>
      <c r="P16" s="42"/>
      <c r="Q16" s="42"/>
      <c r="R16" s="42"/>
      <c r="S16" s="42"/>
      <c r="T16" s="57"/>
      <c r="U16" s="57"/>
      <c r="V16" s="42"/>
    </row>
    <row r="17" spans="1:22" s="46" customFormat="1" ht="18" customHeight="1">
      <c r="A17" s="43"/>
      <c r="D17" s="106" t="s">
        <v>37</v>
      </c>
      <c r="E17" s="107"/>
      <c r="F17" s="108"/>
      <c r="G17" s="106" t="s">
        <v>38</v>
      </c>
      <c r="H17" s="107"/>
      <c r="I17" s="108"/>
      <c r="J17" s="106" t="s">
        <v>39</v>
      </c>
      <c r="K17" s="107"/>
      <c r="L17" s="108"/>
      <c r="M17" s="106" t="s">
        <v>40</v>
      </c>
      <c r="N17" s="107"/>
      <c r="O17" s="108"/>
      <c r="P17" s="106" t="s">
        <v>41</v>
      </c>
      <c r="Q17" s="107"/>
      <c r="R17" s="108"/>
      <c r="S17" s="106" t="s">
        <v>42</v>
      </c>
      <c r="T17" s="107"/>
      <c r="U17" s="108"/>
    </row>
    <row r="18" spans="1:22" s="47" customFormat="1" ht="18" customHeight="1">
      <c r="A18" s="109" t="s">
        <v>45</v>
      </c>
      <c r="B18" s="109"/>
      <c r="C18" s="110"/>
      <c r="D18" s="111" t="s">
        <v>31</v>
      </c>
      <c r="E18" s="112"/>
      <c r="F18" s="113"/>
      <c r="G18" s="111" t="s">
        <v>32</v>
      </c>
      <c r="H18" s="112"/>
      <c r="I18" s="113"/>
      <c r="J18" s="111" t="s">
        <v>31</v>
      </c>
      <c r="K18" s="112"/>
      <c r="L18" s="113"/>
      <c r="M18" s="111" t="s">
        <v>32</v>
      </c>
      <c r="N18" s="114"/>
      <c r="O18" s="113"/>
      <c r="P18" s="111" t="s">
        <v>31</v>
      </c>
      <c r="Q18" s="112"/>
      <c r="R18" s="113"/>
      <c r="S18" s="111" t="s">
        <v>32</v>
      </c>
      <c r="T18" s="114"/>
      <c r="U18" s="113"/>
    </row>
    <row r="19" spans="1:22" s="46" customFormat="1" ht="18" customHeight="1">
      <c r="A19" s="48">
        <v>1</v>
      </c>
      <c r="B19" s="115">
        <f>$H$8</f>
        <v>0.41666666666666669</v>
      </c>
      <c r="C19" s="116"/>
      <c r="D19" s="65" t="s">
        <v>24</v>
      </c>
      <c r="E19" s="66" t="s">
        <v>0</v>
      </c>
      <c r="F19" s="67" t="s">
        <v>26</v>
      </c>
      <c r="G19" s="65" t="s">
        <v>23</v>
      </c>
      <c r="H19" s="66" t="s">
        <v>0</v>
      </c>
      <c r="I19" s="67" t="s">
        <v>21</v>
      </c>
      <c r="J19" s="65" t="s">
        <v>19</v>
      </c>
      <c r="K19" s="66" t="s">
        <v>0</v>
      </c>
      <c r="L19" s="67" t="s">
        <v>27</v>
      </c>
      <c r="M19" s="65" t="s">
        <v>20</v>
      </c>
      <c r="N19" s="66" t="s">
        <v>0</v>
      </c>
      <c r="O19" s="67" t="s">
        <v>33</v>
      </c>
      <c r="P19" s="65" t="s">
        <v>25</v>
      </c>
      <c r="Q19" s="66" t="s">
        <v>0</v>
      </c>
      <c r="R19" s="67" t="s">
        <v>34</v>
      </c>
      <c r="S19" s="122" t="s">
        <v>22</v>
      </c>
      <c r="T19" s="122"/>
      <c r="U19" s="122"/>
    </row>
    <row r="20" spans="1:22" s="46" customFormat="1" ht="18" customHeight="1">
      <c r="A20" s="49">
        <v>2</v>
      </c>
      <c r="B20" s="117">
        <f>$H$8+"00:15"</f>
        <v>0.42708333333333337</v>
      </c>
      <c r="C20" s="118"/>
      <c r="D20" s="68" t="s">
        <v>23</v>
      </c>
      <c r="E20" s="69" t="s">
        <v>0</v>
      </c>
      <c r="F20" s="70" t="s">
        <v>27</v>
      </c>
      <c r="G20" s="68" t="s">
        <v>33</v>
      </c>
      <c r="H20" s="69" t="s">
        <v>0</v>
      </c>
      <c r="I20" s="70" t="s">
        <v>26</v>
      </c>
      <c r="J20" s="68" t="s">
        <v>24</v>
      </c>
      <c r="K20" s="69" t="s">
        <v>0</v>
      </c>
      <c r="L20" s="70" t="s">
        <v>22</v>
      </c>
      <c r="M20" s="68" t="s">
        <v>19</v>
      </c>
      <c r="N20" s="69" t="s">
        <v>0</v>
      </c>
      <c r="O20" s="70" t="s">
        <v>34</v>
      </c>
      <c r="P20" s="68" t="s">
        <v>21</v>
      </c>
      <c r="Q20" s="69" t="s">
        <v>0</v>
      </c>
      <c r="R20" s="70" t="s">
        <v>25</v>
      </c>
      <c r="S20" s="123" t="s">
        <v>20</v>
      </c>
      <c r="T20" s="123"/>
      <c r="U20" s="123"/>
    </row>
    <row r="21" spans="1:22" s="46" customFormat="1" ht="18" customHeight="1">
      <c r="A21" s="48">
        <v>3</v>
      </c>
      <c r="B21" s="115">
        <f>$H$8+"00:30"</f>
        <v>0.4375</v>
      </c>
      <c r="C21" s="116"/>
      <c r="D21" s="65" t="s">
        <v>34</v>
      </c>
      <c r="E21" s="66" t="s">
        <v>0</v>
      </c>
      <c r="F21" s="67" t="s">
        <v>20</v>
      </c>
      <c r="G21" s="65" t="s">
        <v>24</v>
      </c>
      <c r="H21" s="66" t="s">
        <v>0</v>
      </c>
      <c r="I21" s="67" t="s">
        <v>25</v>
      </c>
      <c r="J21" s="65" t="s">
        <v>23</v>
      </c>
      <c r="K21" s="66" t="s">
        <v>0</v>
      </c>
      <c r="L21" s="67" t="s">
        <v>33</v>
      </c>
      <c r="M21" s="65" t="s">
        <v>22</v>
      </c>
      <c r="N21" s="66" t="s">
        <v>0</v>
      </c>
      <c r="O21" s="67" t="s">
        <v>27</v>
      </c>
      <c r="P21" s="65" t="s">
        <v>21</v>
      </c>
      <c r="Q21" s="66" t="s">
        <v>0</v>
      </c>
      <c r="R21" s="67" t="s">
        <v>26</v>
      </c>
      <c r="S21" s="122" t="s">
        <v>19</v>
      </c>
      <c r="T21" s="122"/>
      <c r="U21" s="122"/>
    </row>
    <row r="22" spans="1:22" s="46" customFormat="1" ht="18" customHeight="1">
      <c r="A22" s="56">
        <v>4</v>
      </c>
      <c r="B22" s="120">
        <f>$H$8+"00:52"</f>
        <v>0.45277777777777778</v>
      </c>
      <c r="C22" s="121"/>
      <c r="D22" s="71" t="s">
        <v>24</v>
      </c>
      <c r="E22" s="69" t="s">
        <v>0</v>
      </c>
      <c r="F22" s="70" t="s">
        <v>34</v>
      </c>
      <c r="G22" s="68" t="s">
        <v>20</v>
      </c>
      <c r="H22" s="69" t="s">
        <v>0</v>
      </c>
      <c r="I22" s="70" t="s">
        <v>27</v>
      </c>
      <c r="J22" s="68" t="s">
        <v>22</v>
      </c>
      <c r="K22" s="69" t="s">
        <v>0</v>
      </c>
      <c r="L22" s="70" t="s">
        <v>25</v>
      </c>
      <c r="M22" s="68" t="s">
        <v>23</v>
      </c>
      <c r="N22" s="69" t="s">
        <v>0</v>
      </c>
      <c r="O22" s="70" t="s">
        <v>26</v>
      </c>
      <c r="P22" s="68" t="s">
        <v>19</v>
      </c>
      <c r="Q22" s="69" t="s">
        <v>0</v>
      </c>
      <c r="R22" s="70" t="s">
        <v>33</v>
      </c>
      <c r="S22" s="123" t="s">
        <v>21</v>
      </c>
      <c r="T22" s="123"/>
      <c r="U22" s="123"/>
    </row>
    <row r="23" spans="1:22" s="46" customFormat="1" ht="18" customHeight="1">
      <c r="A23" s="119"/>
      <c r="B23" s="119"/>
      <c r="C23" s="119"/>
      <c r="D23" s="124" t="s">
        <v>43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6"/>
    </row>
    <row r="24" spans="1:22" s="46" customFormat="1" ht="18" customHeight="1">
      <c r="A24" s="48">
        <v>5</v>
      </c>
      <c r="B24" s="115">
        <f>$H$8+"01:07"</f>
        <v>0.46319444444444446</v>
      </c>
      <c r="C24" s="116"/>
      <c r="D24" s="65" t="s">
        <v>23</v>
      </c>
      <c r="E24" s="66" t="s">
        <v>0</v>
      </c>
      <c r="F24" s="67" t="s">
        <v>20</v>
      </c>
      <c r="G24" s="65" t="s">
        <v>22</v>
      </c>
      <c r="H24" s="66" t="s">
        <v>0</v>
      </c>
      <c r="I24" s="67" t="s">
        <v>19</v>
      </c>
      <c r="J24" s="65" t="s">
        <v>24</v>
      </c>
      <c r="K24" s="66" t="s">
        <v>0</v>
      </c>
      <c r="L24" s="67" t="s">
        <v>21</v>
      </c>
      <c r="M24" s="65" t="s">
        <v>25</v>
      </c>
      <c r="N24" s="66" t="s">
        <v>0</v>
      </c>
      <c r="O24" s="67" t="s">
        <v>34</v>
      </c>
      <c r="P24" s="65" t="s">
        <v>27</v>
      </c>
      <c r="Q24" s="66" t="s">
        <v>0</v>
      </c>
      <c r="R24" s="67" t="s">
        <v>26</v>
      </c>
      <c r="S24" s="122" t="s">
        <v>33</v>
      </c>
      <c r="T24" s="122"/>
      <c r="U24" s="122"/>
    </row>
    <row r="25" spans="1:22" s="46" customFormat="1" ht="18" customHeight="1">
      <c r="A25" s="49">
        <v>6</v>
      </c>
      <c r="B25" s="117">
        <f>$H$8+"01:22"</f>
        <v>0.47361111111111115</v>
      </c>
      <c r="C25" s="118"/>
      <c r="D25" s="68" t="s">
        <v>19</v>
      </c>
      <c r="E25" s="69" t="s">
        <v>0</v>
      </c>
      <c r="F25" s="70" t="s">
        <v>25</v>
      </c>
      <c r="G25" s="68" t="s">
        <v>27</v>
      </c>
      <c r="H25" s="69" t="s">
        <v>0</v>
      </c>
      <c r="I25" s="70" t="s">
        <v>34</v>
      </c>
      <c r="J25" s="68" t="s">
        <v>20</v>
      </c>
      <c r="K25" s="69" t="s">
        <v>0</v>
      </c>
      <c r="L25" s="70" t="s">
        <v>26</v>
      </c>
      <c r="M25" s="68" t="s">
        <v>21</v>
      </c>
      <c r="N25" s="69" t="s">
        <v>0</v>
      </c>
      <c r="O25" s="70" t="s">
        <v>24</v>
      </c>
      <c r="P25" s="68" t="s">
        <v>22</v>
      </c>
      <c r="Q25" s="69" t="s">
        <v>0</v>
      </c>
      <c r="R25" s="70" t="s">
        <v>33</v>
      </c>
      <c r="S25" s="123" t="s">
        <v>23</v>
      </c>
      <c r="T25" s="123"/>
      <c r="U25" s="123"/>
    </row>
    <row r="26" spans="1:22" s="46" customFormat="1" ht="18" customHeight="1">
      <c r="A26" s="48">
        <v>7</v>
      </c>
      <c r="B26" s="115">
        <f>$H$8+"01:37"</f>
        <v>0.48402777777777778</v>
      </c>
      <c r="C26" s="116"/>
      <c r="D26" s="65" t="s">
        <v>20</v>
      </c>
      <c r="E26" s="66" t="s">
        <v>0</v>
      </c>
      <c r="F26" s="67" t="s">
        <v>22</v>
      </c>
      <c r="G26" s="65" t="s">
        <v>25</v>
      </c>
      <c r="H26" s="66" t="s">
        <v>0</v>
      </c>
      <c r="I26" s="67" t="s">
        <v>33</v>
      </c>
      <c r="J26" s="65" t="s">
        <v>19</v>
      </c>
      <c r="K26" s="66" t="s">
        <v>0</v>
      </c>
      <c r="L26" s="67" t="s">
        <v>21</v>
      </c>
      <c r="M26" s="65" t="s">
        <v>23</v>
      </c>
      <c r="N26" s="66" t="s">
        <v>0</v>
      </c>
      <c r="O26" s="67" t="s">
        <v>24</v>
      </c>
      <c r="P26" s="65" t="s">
        <v>27</v>
      </c>
      <c r="Q26" s="66" t="s">
        <v>0</v>
      </c>
      <c r="R26" s="67" t="s">
        <v>34</v>
      </c>
      <c r="S26" s="122" t="s">
        <v>26</v>
      </c>
      <c r="T26" s="122"/>
      <c r="U26" s="122"/>
    </row>
    <row r="27" spans="1:22">
      <c r="A27" s="43"/>
      <c r="B27" s="50"/>
      <c r="C27" s="51"/>
      <c r="D27" s="50"/>
      <c r="E27" s="50"/>
      <c r="F27" s="51"/>
      <c r="G27" s="50"/>
      <c r="H27" s="50"/>
      <c r="I27" s="51"/>
      <c r="J27" s="50"/>
      <c r="K27" s="50"/>
      <c r="L27" s="51"/>
      <c r="M27" s="50"/>
      <c r="N27" s="50"/>
      <c r="O27" s="51"/>
      <c r="P27" s="50"/>
      <c r="Q27" s="50"/>
      <c r="R27" s="51"/>
      <c r="S27" s="50"/>
      <c r="T27" s="52"/>
      <c r="U27" s="52"/>
      <c r="V27" s="52"/>
    </row>
    <row r="28" spans="1:22">
      <c r="A28" s="52"/>
      <c r="B28" s="50"/>
      <c r="C28" s="51"/>
      <c r="D28" s="50"/>
      <c r="E28" s="50"/>
      <c r="F28" s="51"/>
      <c r="G28" s="50"/>
      <c r="H28" s="50"/>
      <c r="I28" s="51"/>
      <c r="J28" s="50"/>
      <c r="K28" s="52"/>
      <c r="L28" s="52"/>
      <c r="M28" s="50"/>
      <c r="N28" s="52"/>
      <c r="O28" s="52"/>
      <c r="P28" s="52"/>
      <c r="Q28" s="52"/>
      <c r="R28" s="52"/>
      <c r="S28" s="52"/>
      <c r="T28" s="52"/>
      <c r="U28" s="52"/>
      <c r="V28" s="52"/>
    </row>
  </sheetData>
  <mergeCells count="51">
    <mergeCell ref="S24:U24"/>
    <mergeCell ref="S25:U25"/>
    <mergeCell ref="S26:U26"/>
    <mergeCell ref="D23:U23"/>
    <mergeCell ref="S22:U22"/>
    <mergeCell ref="S17:U17"/>
    <mergeCell ref="S18:U18"/>
    <mergeCell ref="S19:U19"/>
    <mergeCell ref="S20:U20"/>
    <mergeCell ref="S21:U21"/>
    <mergeCell ref="B26:C26"/>
    <mergeCell ref="B25:C25"/>
    <mergeCell ref="B19:C19"/>
    <mergeCell ref="B20:C20"/>
    <mergeCell ref="B21:C21"/>
    <mergeCell ref="A23:C23"/>
    <mergeCell ref="B22:C22"/>
    <mergeCell ref="B24:C24"/>
    <mergeCell ref="M17:O17"/>
    <mergeCell ref="A18:C18"/>
    <mergeCell ref="D18:F18"/>
    <mergeCell ref="J18:L18"/>
    <mergeCell ref="P18:R18"/>
    <mergeCell ref="G18:I18"/>
    <mergeCell ref="M18:O18"/>
    <mergeCell ref="P17:R17"/>
    <mergeCell ref="A13:D13"/>
    <mergeCell ref="A14:D14"/>
    <mergeCell ref="D17:F17"/>
    <mergeCell ref="J17:L17"/>
    <mergeCell ref="A9:D9"/>
    <mergeCell ref="G17:I17"/>
    <mergeCell ref="M9:U9"/>
    <mergeCell ref="A10:D10"/>
    <mergeCell ref="M10:U12"/>
    <mergeCell ref="A11:D11"/>
    <mergeCell ref="A12:D12"/>
    <mergeCell ref="A1:K1"/>
    <mergeCell ref="A4:D4"/>
    <mergeCell ref="H7:J7"/>
    <mergeCell ref="A6:D6"/>
    <mergeCell ref="M6:U6"/>
    <mergeCell ref="M4:U4"/>
    <mergeCell ref="A5:D5"/>
    <mergeCell ref="M5:U5"/>
    <mergeCell ref="A8:D8"/>
    <mergeCell ref="H5:J5"/>
    <mergeCell ref="A7:D7"/>
    <mergeCell ref="H4:J4"/>
    <mergeCell ref="M7:U7"/>
    <mergeCell ref="H8:J8"/>
  </mergeCells>
  <phoneticPr fontId="8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7AA71F-089B-4F34-A1ED-38EAE22DDE42}"/>
</file>

<file path=customXml/itemProps2.xml><?xml version="1.0" encoding="utf-8"?>
<ds:datastoreItem xmlns:ds="http://schemas.openxmlformats.org/officeDocument/2006/customXml" ds:itemID="{1290A603-FA24-473C-8881-C1A7C321CDB1}">
  <ds:schemaRefs>
    <ds:schemaRef ds:uri="http://purl.org/dc/terms/"/>
    <ds:schemaRef ds:uri="307490ce-ad68-4867-b287-7d8644c6553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b7e19c0-fbf9-4134-99ca-4d7b3866348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E57C0E-1288-4359-B4F5-EA180DE2F8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Format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2021-05-15T16:07:13Z</cp:lastPrinted>
  <dcterms:created xsi:type="dcterms:W3CDTF">2018-03-12T10:05:49Z</dcterms:created>
  <dcterms:modified xsi:type="dcterms:W3CDTF">2021-08-19T10:17:15Z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479200</vt:r8>
  </property>
</Properties>
</file>